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510" yWindow="420" windowWidth="15135" windowHeight="8070" tabRatio="923"/>
  </bookViews>
  <sheets>
    <sheet name="فريدونشهر" sheetId="44" r:id="rId1"/>
  </sheets>
  <calcPr calcId="125725"/>
</workbook>
</file>

<file path=xl/calcChain.xml><?xml version="1.0" encoding="utf-8"?>
<calcChain xmlns="http://schemas.openxmlformats.org/spreadsheetml/2006/main">
  <c r="E34" i="44"/>
  <c r="D34"/>
  <c r="C34"/>
  <c r="B34"/>
  <c r="F33"/>
  <c r="F32"/>
  <c r="F31"/>
  <c r="F30"/>
  <c r="F29"/>
  <c r="F28"/>
  <c r="F27"/>
  <c r="F26"/>
  <c r="F25"/>
  <c r="F34" s="1"/>
  <c r="F22"/>
  <c r="E22"/>
  <c r="D22"/>
  <c r="C22"/>
  <c r="B22"/>
  <c r="G21"/>
  <c r="G20"/>
  <c r="G22" s="1"/>
  <c r="O17"/>
  <c r="N17"/>
  <c r="M17"/>
  <c r="L17"/>
  <c r="J17"/>
  <c r="I17"/>
  <c r="H17"/>
  <c r="G17"/>
  <c r="F17"/>
  <c r="E17"/>
  <c r="D17"/>
  <c r="C17"/>
  <c r="B17"/>
  <c r="P16"/>
  <c r="K16"/>
  <c r="P15"/>
  <c r="P17" s="1"/>
  <c r="K15"/>
  <c r="K17" s="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Q10"/>
  <c r="AI10"/>
  <c r="AQ9"/>
  <c r="AI9"/>
  <c r="AQ8"/>
  <c r="AI8"/>
  <c r="AQ7"/>
  <c r="AI7"/>
  <c r="AQ6"/>
  <c r="AI6"/>
  <c r="AQ5"/>
  <c r="AQ11" s="1"/>
  <c r="AI5"/>
  <c r="AI11" s="1"/>
</calcChain>
</file>

<file path=xl/sharedStrings.xml><?xml version="1.0" encoding="utf-8"?>
<sst xmlns="http://schemas.openxmlformats.org/spreadsheetml/2006/main" count="105" uniqueCount="86">
  <si>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</si>
  <si>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</si>
  <si>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</si>
  <si>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</si>
  <si>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</si>
  <si>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</si>
  <si>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</si>
  <si>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</si>
  <si>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</si>
  <si>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</si>
  <si>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</si>
  <si>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</si>
  <si>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</si>
  <si>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</si>
  <si>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</si>
  <si>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 xml:space="preserve">a &gt;20      </t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</si>
  <si>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</si>
  <si>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</si>
  <si>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</si>
  <si>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</si>
  <si>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</si>
  <si>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</si>
  <si>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</si>
  <si>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</si>
  <si>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</si>
  <si>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</si>
  <si>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</si>
  <si>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</si>
  <si>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</si>
  <si>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</si>
  <si>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</si>
  <si>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</si>
  <si>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</si>
  <si>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</si>
  <si>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</si>
  <si>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</si>
  <si>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</si>
  <si>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</si>
  <si>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</si>
  <si>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</si>
  <si>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</si>
  <si>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</si>
  <si>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</si>
  <si>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</si>
  <si>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</si>
  <si>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</si>
  <si>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</si>
  <si>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</si>
  <si>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</si>
  <si>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</si>
  <si>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</si>
  <si>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</si>
  <si>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</si>
  <si>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</si>
  <si>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</si>
  <si>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</si>
  <si>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</si>
  <si>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</si>
  <si>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</si>
  <si>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</si>
  <si>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</si>
  <si>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</si>
  <si>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</si>
  <si>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</si>
  <si>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</si>
  <si>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</si>
  <si>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</si>
  <si>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</si>
  <si>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</si>
  <si>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</si>
  <si>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</si>
  <si>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</si>
  <si>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</si>
  <si>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</si>
  <si>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</si>
  <si>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</si>
  <si>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</si>
  <si>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</si>
  <si>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</si>
  <si>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</si>
  <si>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</si>
  <si>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</si>
  <si>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</si>
  <si>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</si>
  <si>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</si>
  <si>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t>آمار كل ماشينها ي خود گردان شهرستان فریدونشهر  سال95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</si>
</sst>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8"/>
      <color indexed="8"/>
      <name val="B Titr"/>
      <charset val="178"/>
    </font>
    <font>
      <sz val="11"/>
      <color indexed="8"/>
      <name val="Arial"/>
      <family val="2"/>
    </font>
    <font>
      <b/>
      <sz val="8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rightToLeft="1" tabSelected="1" workbookViewId="0">
      <selection activeCell="Q25" sqref="Q25"/>
    </sheetView>
  </sheetViews>
  <sheetFormatPr defaultRowHeight="15"/>
  <cols>
    <col min="1" max="1" width="22.42578125" bestFit="1" customWidth="1"/>
    <col min="2" max="2" width="6.140625" bestFit="1" customWidth="1"/>
    <col min="3" max="3" width="8" bestFit="1" customWidth="1"/>
    <col min="4" max="4" width="6.42578125" bestFit="1" customWidth="1"/>
    <col min="5" max="5" width="5.7109375" bestFit="1" customWidth="1"/>
    <col min="6" max="6" width="4.7109375" bestFit="1" customWidth="1"/>
    <col min="7" max="7" width="3.5703125" bestFit="1" customWidth="1"/>
    <col min="8" max="8" width="3.28515625" bestFit="1" customWidth="1"/>
    <col min="9" max="9" width="5.5703125" bestFit="1" customWidth="1"/>
    <col min="10" max="10" width="3.28515625" bestFit="1" customWidth="1"/>
    <col min="11" max="11" width="4.5703125" bestFit="1" customWidth="1"/>
    <col min="12" max="12" width="3.42578125" bestFit="1" customWidth="1"/>
    <col min="13" max="13" width="6" bestFit="1" customWidth="1"/>
    <col min="14" max="14" width="6.42578125" bestFit="1" customWidth="1"/>
    <col min="15" max="15" width="4.5703125" bestFit="1" customWidth="1"/>
    <col min="16" max="16" width="3.7109375" bestFit="1" customWidth="1"/>
    <col min="17" max="17" width="4.28515625" bestFit="1" customWidth="1"/>
    <col min="18" max="18" width="4.85546875" bestFit="1" customWidth="1"/>
    <col min="19" max="19" width="4.7109375" bestFit="1" customWidth="1"/>
    <col min="20" max="20" width="3" bestFit="1" customWidth="1"/>
    <col min="21" max="21" width="6" bestFit="1" customWidth="1"/>
    <col min="22" max="22" width="2.7109375" bestFit="1" customWidth="1"/>
    <col min="23" max="23" width="4.42578125" bestFit="1" customWidth="1"/>
    <col min="24" max="24" width="3.42578125" bestFit="1" customWidth="1"/>
    <col min="25" max="25" width="3.7109375" bestFit="1" customWidth="1"/>
    <col min="26" max="26" width="3.28515625" bestFit="1" customWidth="1"/>
    <col min="27" max="27" width="3.7109375" bestFit="1" customWidth="1"/>
    <col min="28" max="28" width="4.140625" bestFit="1" customWidth="1"/>
    <col min="29" max="29" width="7" bestFit="1" customWidth="1"/>
    <col min="30" max="30" width="5.7109375" bestFit="1" customWidth="1"/>
    <col min="31" max="31" width="5.5703125" bestFit="1" customWidth="1"/>
    <col min="32" max="34" width="5.5703125" customWidth="1"/>
    <col min="35" max="35" width="3.140625" bestFit="1" customWidth="1"/>
    <col min="36" max="36" width="4" bestFit="1" customWidth="1"/>
    <col min="37" max="37" width="3.28515625" bestFit="1" customWidth="1"/>
    <col min="38" max="38" width="5.28515625" bestFit="1" customWidth="1"/>
    <col min="39" max="39" width="3" bestFit="1" customWidth="1"/>
    <col min="40" max="40" width="4.28515625" bestFit="1" customWidth="1"/>
    <col min="41" max="41" width="6.42578125" bestFit="1" customWidth="1"/>
    <col min="42" max="42" width="4.5703125" bestFit="1" customWidth="1"/>
    <col min="43" max="43" width="3.140625" bestFit="1" customWidth="1"/>
  </cols>
  <sheetData>
    <row r="1" spans="1:43" ht="22.5">
      <c r="A1" s="36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20.25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>
      <c r="A3" s="29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38" t="s">
        <v>45</v>
      </c>
      <c r="H3" s="38" t="s">
        <v>44</v>
      </c>
      <c r="I3" s="40" t="s">
        <v>46</v>
      </c>
      <c r="J3" s="38" t="s">
        <v>47</v>
      </c>
      <c r="K3" s="38" t="s">
        <v>48</v>
      </c>
      <c r="L3" s="38" t="s">
        <v>43</v>
      </c>
      <c r="M3" s="38" t="s">
        <v>49</v>
      </c>
      <c r="N3" s="38" t="s">
        <v>50</v>
      </c>
      <c r="O3" s="38" t="s">
        <v>51</v>
      </c>
      <c r="P3" s="38" t="s">
        <v>52</v>
      </c>
      <c r="Q3" s="38" t="s">
        <v>53</v>
      </c>
      <c r="R3" s="38" t="s">
        <v>54</v>
      </c>
      <c r="S3" s="38" t="s">
        <v>55</v>
      </c>
      <c r="T3" s="38" t="s">
        <v>56</v>
      </c>
      <c r="U3" s="38" t="s">
        <v>57</v>
      </c>
      <c r="V3" s="38" t="s">
        <v>58</v>
      </c>
      <c r="W3" s="38" t="s">
        <v>59</v>
      </c>
      <c r="X3" s="38" t="s">
        <v>60</v>
      </c>
      <c r="Y3" s="38" t="s">
        <v>61</v>
      </c>
      <c r="Z3" s="38" t="s">
        <v>62</v>
      </c>
      <c r="AA3" s="38" t="s">
        <v>63</v>
      </c>
      <c r="AB3" s="38" t="s">
        <v>65</v>
      </c>
      <c r="AC3" s="38" t="s">
        <v>80</v>
      </c>
      <c r="AD3" s="38" t="s">
        <v>81</v>
      </c>
      <c r="AE3" s="38" t="s">
        <v>82</v>
      </c>
      <c r="AF3" s="38" t="s">
        <v>12</v>
      </c>
      <c r="AG3" s="38" t="s">
        <v>12</v>
      </c>
      <c r="AH3" s="38" t="s">
        <v>12</v>
      </c>
      <c r="AI3" s="38" t="s">
        <v>18</v>
      </c>
      <c r="AJ3" s="42" t="s">
        <v>78</v>
      </c>
      <c r="AK3" s="43"/>
      <c r="AL3" s="43"/>
      <c r="AM3" s="44"/>
      <c r="AN3" s="42" t="s">
        <v>6</v>
      </c>
      <c r="AO3" s="43"/>
      <c r="AP3" s="44"/>
      <c r="AQ3" s="29" t="s">
        <v>7</v>
      </c>
    </row>
    <row r="4" spans="1:43">
      <c r="A4" s="29" t="s">
        <v>8</v>
      </c>
      <c r="B4" s="39"/>
      <c r="C4" s="39"/>
      <c r="D4" s="39"/>
      <c r="E4" s="39"/>
      <c r="F4" s="39"/>
      <c r="G4" s="39"/>
      <c r="H4" s="39"/>
      <c r="I4" s="41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29" t="s">
        <v>9</v>
      </c>
      <c r="AK4" s="29" t="s">
        <v>10</v>
      </c>
      <c r="AL4" s="29" t="s">
        <v>11</v>
      </c>
      <c r="AM4" s="29" t="s">
        <v>12</v>
      </c>
      <c r="AN4" s="29" t="s">
        <v>13</v>
      </c>
      <c r="AO4" s="2" t="s">
        <v>14</v>
      </c>
      <c r="AP4" s="29" t="s">
        <v>15</v>
      </c>
      <c r="AQ4" s="29"/>
    </row>
    <row r="5" spans="1:43" ht="18">
      <c r="A5" s="29" t="s">
        <v>71</v>
      </c>
      <c r="B5" s="33">
        <v>9</v>
      </c>
      <c r="C5" s="33">
        <v>0</v>
      </c>
      <c r="D5" s="33">
        <v>0</v>
      </c>
      <c r="E5" s="33">
        <v>3</v>
      </c>
      <c r="F5" s="33">
        <v>0</v>
      </c>
      <c r="G5" s="33">
        <v>0</v>
      </c>
      <c r="H5" s="33">
        <v>0</v>
      </c>
      <c r="I5" s="33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23</v>
      </c>
      <c r="AJ5" s="33">
        <v>75</v>
      </c>
      <c r="AK5" s="33">
        <v>25</v>
      </c>
      <c r="AL5" s="33">
        <v>0</v>
      </c>
      <c r="AM5" s="33">
        <v>0</v>
      </c>
      <c r="AN5" s="33">
        <v>11</v>
      </c>
      <c r="AO5" s="33">
        <v>3</v>
      </c>
      <c r="AP5" s="33">
        <v>9</v>
      </c>
      <c r="AQ5" s="3">
        <f>SUM(AN5:AP5)</f>
        <v>23</v>
      </c>
    </row>
    <row r="6" spans="1:43" ht="18">
      <c r="A6" s="2" t="s">
        <v>72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4">
        <v>5</v>
      </c>
      <c r="H6" s="33">
        <v>0</v>
      </c>
      <c r="I6" s="3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5</v>
      </c>
      <c r="AJ6" s="33">
        <v>0</v>
      </c>
      <c r="AK6" s="33">
        <v>0</v>
      </c>
      <c r="AL6" s="33">
        <v>0</v>
      </c>
      <c r="AM6" s="33">
        <v>0</v>
      </c>
      <c r="AN6" s="33">
        <v>0</v>
      </c>
      <c r="AO6" s="33">
        <v>0</v>
      </c>
      <c r="AP6" s="33">
        <v>5</v>
      </c>
      <c r="AQ6" s="3">
        <f t="shared" ref="AQ6:AQ10" si="1">SUM(AN6:AP6)</f>
        <v>5</v>
      </c>
    </row>
    <row r="7" spans="1:43" ht="18">
      <c r="A7" s="2" t="s">
        <v>73</v>
      </c>
      <c r="B7" s="33">
        <v>408</v>
      </c>
      <c r="C7" s="33">
        <v>466</v>
      </c>
      <c r="D7" s="33">
        <v>66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940</v>
      </c>
      <c r="AJ7" s="33">
        <v>98</v>
      </c>
      <c r="AK7" s="33">
        <v>2</v>
      </c>
      <c r="AL7" s="33">
        <v>0</v>
      </c>
      <c r="AM7" s="33">
        <v>0</v>
      </c>
      <c r="AN7" s="33">
        <v>289</v>
      </c>
      <c r="AO7" s="33">
        <v>119</v>
      </c>
      <c r="AP7" s="33">
        <v>532</v>
      </c>
      <c r="AQ7" s="3">
        <f t="shared" si="1"/>
        <v>940</v>
      </c>
    </row>
    <row r="8" spans="1:43" ht="18">
      <c r="A8" s="2" t="s">
        <v>74</v>
      </c>
      <c r="B8" s="33">
        <v>0</v>
      </c>
      <c r="C8" s="33">
        <v>13</v>
      </c>
      <c r="D8" s="33">
        <v>3</v>
      </c>
      <c r="E8" s="33">
        <v>0</v>
      </c>
      <c r="F8" s="33">
        <v>0</v>
      </c>
      <c r="G8" s="33">
        <v>0</v>
      </c>
      <c r="H8" s="33">
        <v>2</v>
      </c>
      <c r="I8" s="3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18</v>
      </c>
      <c r="AJ8" s="33">
        <v>100</v>
      </c>
      <c r="AK8" s="33">
        <v>0</v>
      </c>
      <c r="AL8" s="33">
        <v>0</v>
      </c>
      <c r="AM8" s="33">
        <v>0</v>
      </c>
      <c r="AN8" s="33">
        <v>13</v>
      </c>
      <c r="AO8" s="33">
        <v>2</v>
      </c>
      <c r="AP8" s="33">
        <v>3</v>
      </c>
      <c r="AQ8" s="3">
        <f t="shared" si="1"/>
        <v>18</v>
      </c>
    </row>
    <row r="9" spans="1:43" ht="18">
      <c r="A9" s="2" t="s">
        <v>75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">
        <f t="shared" si="1"/>
        <v>0</v>
      </c>
    </row>
    <row r="10" spans="1:43" ht="18">
      <c r="A10" s="29" t="s">
        <v>76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f t="shared" si="1"/>
        <v>0</v>
      </c>
    </row>
    <row r="11" spans="1:43">
      <c r="A11" s="29" t="s">
        <v>18</v>
      </c>
      <c r="B11" s="3">
        <f>SUM(B5:B10)</f>
        <v>417</v>
      </c>
      <c r="C11" s="3">
        <f t="shared" ref="C11:AQ11" si="2">SUM(C5:C10)</f>
        <v>479</v>
      </c>
      <c r="D11" s="3">
        <f t="shared" si="2"/>
        <v>69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2</v>
      </c>
      <c r="I11" s="3">
        <f t="shared" si="2"/>
        <v>11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986</v>
      </c>
      <c r="AJ11" s="3">
        <f t="shared" si="2"/>
        <v>273</v>
      </c>
      <c r="AK11" s="3">
        <f t="shared" si="2"/>
        <v>27</v>
      </c>
      <c r="AL11" s="3">
        <f t="shared" si="2"/>
        <v>0</v>
      </c>
      <c r="AM11" s="3">
        <f t="shared" si="2"/>
        <v>0</v>
      </c>
      <c r="AN11" s="3">
        <f t="shared" si="2"/>
        <v>313</v>
      </c>
      <c r="AO11" s="3">
        <f t="shared" si="2"/>
        <v>124</v>
      </c>
      <c r="AP11" s="3">
        <f t="shared" si="2"/>
        <v>549</v>
      </c>
      <c r="AQ11" s="3">
        <f t="shared" si="2"/>
        <v>986</v>
      </c>
    </row>
    <row r="12" spans="1:43" ht="20.25">
      <c r="A12" s="45" t="s">
        <v>40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3" ht="15" customHeight="1">
      <c r="A13" s="46" t="s">
        <v>16</v>
      </c>
      <c r="B13" s="48" t="s">
        <v>17</v>
      </c>
      <c r="C13" s="49"/>
      <c r="D13" s="49"/>
      <c r="E13" s="49"/>
      <c r="F13" s="49"/>
      <c r="G13" s="49"/>
      <c r="H13" s="49"/>
      <c r="I13" s="49"/>
      <c r="J13" s="49"/>
      <c r="K13" s="50"/>
      <c r="L13" s="48" t="s">
        <v>79</v>
      </c>
      <c r="M13" s="49"/>
      <c r="N13" s="49"/>
      <c r="O13" s="50"/>
      <c r="P13" s="28" t="s">
        <v>18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3" ht="28.5">
      <c r="A14" s="47"/>
      <c r="B14" s="5" t="s">
        <v>19</v>
      </c>
      <c r="C14" s="6" t="s">
        <v>20</v>
      </c>
      <c r="D14" s="6" t="s">
        <v>21</v>
      </c>
      <c r="E14" s="6" t="s">
        <v>22</v>
      </c>
      <c r="F14" s="6" t="s">
        <v>23</v>
      </c>
      <c r="G14" s="6" t="s">
        <v>24</v>
      </c>
      <c r="H14" s="6" t="s">
        <v>25</v>
      </c>
      <c r="I14" s="6" t="s">
        <v>84</v>
      </c>
      <c r="J14" s="26" t="s">
        <v>12</v>
      </c>
      <c r="K14" s="26" t="s">
        <v>18</v>
      </c>
      <c r="L14" s="7" t="s">
        <v>26</v>
      </c>
      <c r="M14" s="30" t="s">
        <v>27</v>
      </c>
      <c r="N14" s="30" t="s">
        <v>14</v>
      </c>
      <c r="O14" s="28" t="s">
        <v>15</v>
      </c>
      <c r="P14" s="28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3">
      <c r="A15" s="31" t="s">
        <v>83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0</v>
      </c>
      <c r="L15" s="3">
        <v>0</v>
      </c>
      <c r="M15" s="3">
        <v>0</v>
      </c>
      <c r="N15" s="3">
        <v>0</v>
      </c>
      <c r="O15" s="3">
        <v>0</v>
      </c>
      <c r="P15" s="3">
        <f>SUM(L15:O15)</f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3">
      <c r="A16" s="31" t="s">
        <v>64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f>SUM(L16:O16)</f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>
      <c r="A17" s="8" t="s">
        <v>18</v>
      </c>
      <c r="B17" s="3">
        <f>SUM(B15:B16)</f>
        <v>0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0.25">
      <c r="A18" s="45" t="s">
        <v>41</v>
      </c>
      <c r="B18" s="45"/>
      <c r="C18" s="45"/>
      <c r="D18" s="45"/>
      <c r="E18" s="45"/>
      <c r="F18" s="45"/>
      <c r="G18" s="45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>
      <c r="A19" s="10" t="s">
        <v>28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>
      <c r="A20" s="10" t="s">
        <v>34</v>
      </c>
      <c r="B20" s="3">
        <v>0</v>
      </c>
      <c r="C20" s="3">
        <v>0</v>
      </c>
      <c r="D20" s="3">
        <v>1</v>
      </c>
      <c r="E20" s="3">
        <v>5</v>
      </c>
      <c r="F20" s="3">
        <v>0</v>
      </c>
      <c r="G20" s="3">
        <f>SUM(B20:F20)</f>
        <v>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>
      <c r="A21" s="10" t="s">
        <v>35</v>
      </c>
      <c r="B21" s="3">
        <v>0</v>
      </c>
      <c r="C21" s="3">
        <v>2</v>
      </c>
      <c r="D21" s="3">
        <v>11</v>
      </c>
      <c r="E21" s="3">
        <v>2</v>
      </c>
      <c r="F21" s="3">
        <v>0</v>
      </c>
      <c r="G21" s="3">
        <f>SUM(B21:F21)</f>
        <v>15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>
      <c r="A22" s="10" t="s">
        <v>18</v>
      </c>
      <c r="B22" s="3">
        <f>SUM(B20:B21)</f>
        <v>0</v>
      </c>
      <c r="C22" s="3">
        <f t="shared" ref="C22:G22" si="4">SUM(C20:C21)</f>
        <v>2</v>
      </c>
      <c r="D22" s="3">
        <f t="shared" si="4"/>
        <v>12</v>
      </c>
      <c r="E22" s="3">
        <f t="shared" si="4"/>
        <v>7</v>
      </c>
      <c r="F22" s="3">
        <f t="shared" si="4"/>
        <v>0</v>
      </c>
      <c r="G22" s="3">
        <f t="shared" si="4"/>
        <v>21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0.25">
      <c r="A23" s="45" t="s">
        <v>42</v>
      </c>
      <c r="B23" s="45"/>
      <c r="C23" s="45"/>
      <c r="D23" s="45"/>
      <c r="E23" s="45"/>
      <c r="F23" s="4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>
      <c r="A24" s="14" t="s">
        <v>16</v>
      </c>
      <c r="B24" s="15" t="s">
        <v>26</v>
      </c>
      <c r="C24" s="16" t="s">
        <v>27</v>
      </c>
      <c r="D24" s="16" t="s">
        <v>14</v>
      </c>
      <c r="E24" s="14" t="s">
        <v>15</v>
      </c>
      <c r="F24" s="14" t="s">
        <v>18</v>
      </c>
      <c r="G24" s="11"/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8">
      <c r="A25" s="15" t="s">
        <v>77</v>
      </c>
      <c r="B25" s="32">
        <v>0</v>
      </c>
      <c r="C25" s="32">
        <v>0</v>
      </c>
      <c r="D25" s="32">
        <v>0</v>
      </c>
      <c r="E25" s="32">
        <v>0</v>
      </c>
      <c r="F25" s="3">
        <f>SUM(B25:E25)</f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8">
      <c r="A26" s="14" t="s">
        <v>36</v>
      </c>
      <c r="B26" s="32">
        <v>0</v>
      </c>
      <c r="C26" s="32">
        <v>0</v>
      </c>
      <c r="D26" s="32">
        <v>0</v>
      </c>
      <c r="E26" s="32">
        <v>0</v>
      </c>
      <c r="F26" s="3">
        <f t="shared" ref="F26:F33" si="5">SUM(B26:E26)</f>
        <v>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8">
      <c r="A27" s="14" t="s">
        <v>37</v>
      </c>
      <c r="B27" s="32">
        <v>0</v>
      </c>
      <c r="C27" s="32">
        <v>0</v>
      </c>
      <c r="D27" s="32">
        <v>0</v>
      </c>
      <c r="E27" s="32">
        <v>0</v>
      </c>
      <c r="F27" s="3">
        <f t="shared" si="5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8">
      <c r="A28" s="14" t="s">
        <v>70</v>
      </c>
      <c r="B28" s="35">
        <v>5</v>
      </c>
      <c r="C28" s="35">
        <v>8</v>
      </c>
      <c r="D28" s="35">
        <v>4</v>
      </c>
      <c r="E28" s="35">
        <v>0</v>
      </c>
      <c r="F28" s="3">
        <f t="shared" si="5"/>
        <v>17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8">
      <c r="A29" s="14" t="s">
        <v>69</v>
      </c>
      <c r="B29" s="35">
        <v>35</v>
      </c>
      <c r="C29" s="35">
        <v>10</v>
      </c>
      <c r="D29" s="35">
        <v>6</v>
      </c>
      <c r="E29" s="35">
        <v>0</v>
      </c>
      <c r="F29" s="3">
        <f t="shared" si="5"/>
        <v>51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8">
      <c r="A30" s="14" t="s">
        <v>67</v>
      </c>
      <c r="B30" s="32">
        <v>0</v>
      </c>
      <c r="C30" s="32">
        <v>0</v>
      </c>
      <c r="D30" s="32">
        <v>0</v>
      </c>
      <c r="E30" s="32">
        <v>0</v>
      </c>
      <c r="F30" s="3">
        <f t="shared" si="5"/>
        <v>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8">
      <c r="A31" s="14" t="s">
        <v>66</v>
      </c>
      <c r="B31" s="32">
        <v>0</v>
      </c>
      <c r="C31" s="32">
        <v>0</v>
      </c>
      <c r="D31" s="32">
        <v>0</v>
      </c>
      <c r="E31" s="32">
        <v>0</v>
      </c>
      <c r="F31" s="3">
        <f t="shared" si="5"/>
        <v>0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8">
      <c r="A32" s="14" t="s">
        <v>68</v>
      </c>
      <c r="B32" s="32">
        <v>0</v>
      </c>
      <c r="C32" s="32">
        <v>0</v>
      </c>
      <c r="D32" s="32">
        <v>0</v>
      </c>
      <c r="E32" s="32">
        <v>0</v>
      </c>
      <c r="F32" s="3">
        <f t="shared" si="5"/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>
      <c r="A33" s="14" t="s">
        <v>38</v>
      </c>
      <c r="B33" s="3">
        <v>52</v>
      </c>
      <c r="C33" s="3">
        <v>8</v>
      </c>
      <c r="D33" s="3">
        <v>0</v>
      </c>
      <c r="E33" s="3">
        <v>0</v>
      </c>
      <c r="F33" s="3">
        <f t="shared" si="5"/>
        <v>60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7.25">
      <c r="A34" s="14" t="s">
        <v>18</v>
      </c>
      <c r="B34" s="19">
        <f>SUM(B25:B33)</f>
        <v>92</v>
      </c>
      <c r="C34" s="19">
        <f t="shared" ref="C34:E34" si="6">SUM(C25:C33)</f>
        <v>26</v>
      </c>
      <c r="D34" s="19">
        <f t="shared" si="6"/>
        <v>10</v>
      </c>
      <c r="E34" s="19">
        <f t="shared" si="6"/>
        <v>0</v>
      </c>
      <c r="F34" s="19">
        <f>SUM(F25:F33)</f>
        <v>128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12:O12"/>
    <mergeCell ref="A13:A14"/>
    <mergeCell ref="B13:K13"/>
    <mergeCell ref="L13:O13"/>
    <mergeCell ref="AB3:AB4"/>
    <mergeCell ref="N3:N4"/>
    <mergeCell ref="O3:O4"/>
    <mergeCell ref="V3:V4"/>
    <mergeCell ref="W3:W4"/>
    <mergeCell ref="X3:X4"/>
    <mergeCell ref="Y3:Y4"/>
    <mergeCell ref="Z3:Z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N3:AP3"/>
    <mergeCell ref="AC3:AC4"/>
    <mergeCell ref="AD3:AD4"/>
    <mergeCell ref="AE3:AE4"/>
    <mergeCell ref="AF3:AF4"/>
    <mergeCell ref="AG3:A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فريدونشهر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EGP</cp:lastModifiedBy>
  <cp:lastPrinted>2017-04-06T03:34:05Z</cp:lastPrinted>
  <dcterms:created xsi:type="dcterms:W3CDTF">2014-04-27T05:38:49Z</dcterms:created>
  <dcterms:modified xsi:type="dcterms:W3CDTF">2017-06-18T09:25:46Z</dcterms:modified>
</cp:coreProperties>
</file>